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6380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<sst xmlns="http://schemas.openxmlformats.org/spreadsheetml/2006/main" count="19" uniqueCount="19">
  <si>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Student Outcome (b)</t>
  </si>
  <si>
    <t>CS Core: Computer Systems - Multithreading</t>
  </si>
  <si>
    <t>Program Outcome Rating</t>
  </si>
  <si>
    <t>Sample Identification</t>
  </si>
  <si>
    <t>Execution</t>
  </si>
  <si>
    <t>Locking</t>
  </si>
  <si>
    <t>Synchronization</t>
  </si>
  <si>
    <t>Semester, Class, Section, Assignment # and Title</t>
  </si>
  <si>
    <t>Correctly creating threads (2 points)</t>
  </si>
  <si>
    <t>Does not terminate prematurely</t>
  </si>
  <si>
    <t>Does not deadlock</t>
  </si>
  <si>
    <t>Attempt to lock/unlock shared access (2 points)</t>
  </si>
  <si>
    <t>Correct Lock</t>
  </si>
  <si>
    <t>Correct Lock/Unlock</t>
  </si>
  <si>
    <t>await (or wait)</t>
  </si>
  <si>
    <t>signalAll (or broadcast  or notifyAll)</t>
  </si>
  <si>
    <t>await/signalAll inside critical section</t>
  </si>
  <si>
    <t>await/signalAll inside correct critical section</t>
  </si>
  <si>
    <t>MAX POINTS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</si>
</sst>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sz val="9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5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textRotation="90" wrapText="1"/>
    </xf>
    <xf numFmtId="0" fontId="0" fillId="0" borderId="12" xfId="0" applyFont="1" applyBorder="1" applyAlignment="1">
      <alignment horizontal="center" textRotation="90" wrapText="1"/>
    </xf>
    <xf numFmtId="0" fontId="0" fillId="0" borderId="13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50"/>
  <sheetViews>
    <sheetView tabSelected="1" zoomScalePageLayoutView="0" workbookViewId="0" topLeftCell="A1">
      <selection activeCell="B4" sqref="B4"/>
    </sheetView>
  </sheetViews>
  <sheetFormatPr defaultColWidth="8.8515625" defaultRowHeight="15"/>
  <cols>
    <col min="1" max="1" width="8.8515625" style="0" customWidth="1"/>
    <col min="2" max="2" width="29.421875" style="0" customWidth="1"/>
    <col min="3" max="12" width="8.7109375" style="0" customWidth="1"/>
    <col min="13" max="13" width="13.7109375" style="0" customWidth="1"/>
    <col min="14" max="15" width="8.8515625" style="0" customWidth="1"/>
    <col min="16" max="16" width="8.8515625" style="20" customWidth="1"/>
  </cols>
  <sheetData>
    <row r="2" spans="2:13" ht="21" customHeight="1">
      <c r="B2" s="1" t="s">
        <v>0</v>
      </c>
      <c r="C2" s="23" t="s">
        <v>1</v>
      </c>
      <c r="D2" s="23"/>
      <c r="E2" s="23"/>
      <c r="F2" s="23"/>
      <c r="G2" s="23"/>
      <c r="H2" s="23"/>
      <c r="I2" s="23"/>
      <c r="J2" s="23"/>
      <c r="K2" s="23"/>
      <c r="L2" s="23"/>
      <c r="M2" s="24" t="s">
        <v>2</v>
      </c>
    </row>
    <row r="3" spans="2:13" ht="14.25" customHeight="1">
      <c r="B3" s="2" t="s">
        <v>3</v>
      </c>
      <c r="C3" s="25" t="s">
        <v>4</v>
      </c>
      <c r="D3" s="25"/>
      <c r="E3" s="25"/>
      <c r="F3" s="26" t="s">
        <v>5</v>
      </c>
      <c r="G3" s="26"/>
      <c r="H3" s="26"/>
      <c r="I3" s="25" t="s">
        <v>6</v>
      </c>
      <c r="J3" s="25"/>
      <c r="K3" s="25"/>
      <c r="L3" s="25"/>
      <c r="M3" s="24"/>
    </row>
    <row r="4" spans="2:13" ht="214.5">
      <c r="B4" s="3" t="s">
        <v>7</v>
      </c>
      <c r="C4" s="4" t="s">
        <v>8</v>
      </c>
      <c r="D4" s="5" t="s">
        <v>9</v>
      </c>
      <c r="E4" s="5" t="s">
        <v>10</v>
      </c>
      <c r="F4" s="4" t="s">
        <v>11</v>
      </c>
      <c r="G4" s="5" t="s">
        <v>12</v>
      </c>
      <c r="H4" s="6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24"/>
    </row>
    <row r="5" spans="2:13" ht="14.25" customHeight="1">
      <c r="B5" s="7" t="s">
        <v>18</v>
      </c>
      <c r="C5" s="8">
        <v>2</v>
      </c>
      <c r="D5" s="8">
        <v>1</v>
      </c>
      <c r="E5" s="8">
        <v>1</v>
      </c>
      <c r="F5" s="8">
        <v>2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>
        <v>1</v>
      </c>
      <c r="M5" s="9">
        <f>SUM(C5:L5)</f>
        <v>12</v>
      </c>
    </row>
    <row r="6" spans="1:18" ht="15.75">
      <c r="A6">
        <v>1</v>
      </c>
      <c r="B6" s="10"/>
      <c r="C6" s="11">
        <v>2</v>
      </c>
      <c r="D6" s="11">
        <v>1</v>
      </c>
      <c r="E6" s="11">
        <v>1</v>
      </c>
      <c r="F6" s="11">
        <v>2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9">
        <f>SUM(C6:L6)</f>
        <v>12</v>
      </c>
      <c r="N6">
        <f aca="true" t="shared" si="0" ref="N6:N36">M6</f>
        <v>12</v>
      </c>
      <c r="O6" s="18">
        <v>12</v>
      </c>
      <c r="P6" s="20">
        <f aca="true" t="shared" si="1" ref="P6:P11">COUNTIF(N$6:N$35,O6)</f>
        <v>6</v>
      </c>
      <c r="Q6" s="20">
        <f>SUM(P$6:P6)</f>
        <v>6</v>
      </c>
      <c r="R6" s="20">
        <f aca="true" t="shared" si="2" ref="R6:R11">ROUND(Q6/15%,0)</f>
        <v>40</v>
      </c>
    </row>
    <row r="7" spans="1:18" ht="15.75">
      <c r="A7">
        <v>1</v>
      </c>
      <c r="B7" s="10"/>
      <c r="C7" s="11">
        <v>2</v>
      </c>
      <c r="D7" s="11">
        <v>1</v>
      </c>
      <c r="E7" s="11">
        <v>1</v>
      </c>
      <c r="F7" s="11">
        <v>2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9">
        <f>SUM(C7:L7)</f>
        <v>12</v>
      </c>
      <c r="O7" s="18">
        <v>11</v>
      </c>
      <c r="P7" s="20">
        <f t="shared" si="1"/>
        <v>2</v>
      </c>
      <c r="Q7" s="20">
        <f>SUM(P$6:P7)</f>
        <v>8</v>
      </c>
      <c r="R7" s="20">
        <f t="shared" si="2"/>
        <v>53</v>
      </c>
    </row>
    <row r="8" spans="1:18" ht="15.75">
      <c r="A8">
        <v>2</v>
      </c>
      <c r="B8" s="10"/>
      <c r="C8" s="11">
        <v>2</v>
      </c>
      <c r="D8" s="11">
        <v>1</v>
      </c>
      <c r="E8" s="11">
        <v>1</v>
      </c>
      <c r="F8" s="11">
        <v>2</v>
      </c>
      <c r="G8" s="11">
        <v>1</v>
      </c>
      <c r="H8" s="11">
        <v>1</v>
      </c>
      <c r="I8" s="11">
        <v>1</v>
      </c>
      <c r="J8" s="11">
        <v>1</v>
      </c>
      <c r="K8" s="11">
        <v>0</v>
      </c>
      <c r="L8" s="11">
        <v>1</v>
      </c>
      <c r="M8" s="9">
        <f aca="true" t="shared" si="3" ref="M8:M34">SUM(C8:L8)</f>
        <v>11</v>
      </c>
      <c r="N8">
        <f t="shared" si="0"/>
        <v>11</v>
      </c>
      <c r="O8" s="18">
        <v>10</v>
      </c>
      <c r="P8" s="20">
        <f t="shared" si="1"/>
        <v>3</v>
      </c>
      <c r="Q8" s="20">
        <f>SUM(P$6:P8)</f>
        <v>11</v>
      </c>
      <c r="R8" s="20">
        <f t="shared" si="2"/>
        <v>73</v>
      </c>
    </row>
    <row r="9" spans="1:18" ht="15.75">
      <c r="A9">
        <v>2</v>
      </c>
      <c r="B9" s="10"/>
      <c r="C9" s="11">
        <v>2</v>
      </c>
      <c r="D9" s="11">
        <v>1</v>
      </c>
      <c r="E9" s="11">
        <v>1</v>
      </c>
      <c r="F9" s="11">
        <v>2</v>
      </c>
      <c r="G9" s="11">
        <v>1</v>
      </c>
      <c r="H9" s="11">
        <v>1</v>
      </c>
      <c r="I9" s="11">
        <v>1</v>
      </c>
      <c r="J9" s="11">
        <v>1</v>
      </c>
      <c r="K9" s="11">
        <v>0</v>
      </c>
      <c r="L9" s="11">
        <v>1</v>
      </c>
      <c r="M9" s="9">
        <f>SUM(C9:L9)</f>
        <v>11</v>
      </c>
      <c r="O9" s="19">
        <v>9</v>
      </c>
      <c r="P9" s="20">
        <f t="shared" si="1"/>
        <v>1</v>
      </c>
      <c r="Q9" s="20">
        <f>SUM(P$6:P9)</f>
        <v>12</v>
      </c>
      <c r="R9" s="20">
        <f t="shared" si="2"/>
        <v>80</v>
      </c>
    </row>
    <row r="10" spans="1:18" ht="15.75">
      <c r="A10">
        <v>3</v>
      </c>
      <c r="B10" s="10"/>
      <c r="C10" s="12">
        <v>1</v>
      </c>
      <c r="D10" s="12">
        <v>1</v>
      </c>
      <c r="E10" s="12">
        <v>0</v>
      </c>
      <c r="F10" s="12">
        <v>1</v>
      </c>
      <c r="G10" s="12">
        <v>1</v>
      </c>
      <c r="H10" s="12">
        <v>1</v>
      </c>
      <c r="I10" s="12">
        <v>0</v>
      </c>
      <c r="J10" s="12">
        <v>1</v>
      </c>
      <c r="K10" s="12">
        <v>1</v>
      </c>
      <c r="L10" s="12">
        <v>0</v>
      </c>
      <c r="M10" s="13">
        <f t="shared" si="3"/>
        <v>7</v>
      </c>
      <c r="N10">
        <f t="shared" si="0"/>
        <v>7</v>
      </c>
      <c r="O10" s="19">
        <v>8</v>
      </c>
      <c r="P10" s="20">
        <f t="shared" si="1"/>
        <v>1</v>
      </c>
      <c r="Q10" s="20">
        <f>SUM(P$6:P10)</f>
        <v>13</v>
      </c>
      <c r="R10" s="20">
        <f t="shared" si="2"/>
        <v>87</v>
      </c>
    </row>
    <row r="11" spans="1:18" ht="15.75">
      <c r="A11">
        <v>3</v>
      </c>
      <c r="B11" s="10"/>
      <c r="C11" s="12">
        <v>1</v>
      </c>
      <c r="D11" s="12">
        <v>1</v>
      </c>
      <c r="E11" s="12">
        <v>0</v>
      </c>
      <c r="F11" s="12">
        <v>1</v>
      </c>
      <c r="G11" s="12">
        <v>1</v>
      </c>
      <c r="H11" s="12">
        <v>1</v>
      </c>
      <c r="I11" s="12">
        <v>0</v>
      </c>
      <c r="J11" s="12">
        <v>1</v>
      </c>
      <c r="K11" s="12">
        <v>1</v>
      </c>
      <c r="L11" s="12">
        <v>0</v>
      </c>
      <c r="M11" s="13">
        <f>SUM(C11:L11)</f>
        <v>7</v>
      </c>
      <c r="O11" s="19">
        <v>7</v>
      </c>
      <c r="P11" s="20">
        <f t="shared" si="1"/>
        <v>2</v>
      </c>
      <c r="Q11" s="20">
        <f>SUM(P$6:P11)</f>
        <v>15</v>
      </c>
      <c r="R11" s="20">
        <f t="shared" si="2"/>
        <v>100</v>
      </c>
    </row>
    <row r="12" spans="1:18" ht="15.75">
      <c r="A12">
        <v>4</v>
      </c>
      <c r="B12" s="10"/>
      <c r="C12" s="11">
        <v>2</v>
      </c>
      <c r="D12" s="11">
        <v>1</v>
      </c>
      <c r="E12" s="11">
        <v>1</v>
      </c>
      <c r="F12" s="11">
        <v>2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9">
        <f t="shared" si="3"/>
        <v>12</v>
      </c>
      <c r="N12">
        <f t="shared" si="0"/>
        <v>12</v>
      </c>
      <c r="Q12" s="20"/>
      <c r="R12" s="20"/>
    </row>
    <row r="13" spans="1:18" ht="15.75">
      <c r="A13">
        <v>4</v>
      </c>
      <c r="B13" s="10"/>
      <c r="C13" s="11">
        <v>2</v>
      </c>
      <c r="D13" s="11">
        <v>1</v>
      </c>
      <c r="E13" s="11">
        <v>1</v>
      </c>
      <c r="F13" s="11">
        <v>2</v>
      </c>
      <c r="G13" s="11">
        <v>1</v>
      </c>
      <c r="H13" s="11">
        <v>1</v>
      </c>
      <c r="I13" s="11">
        <v>1</v>
      </c>
      <c r="J13" s="11">
        <v>1</v>
      </c>
      <c r="K13" s="11">
        <v>1</v>
      </c>
      <c r="L13" s="11">
        <v>1</v>
      </c>
      <c r="M13" s="9">
        <f>SUM(C13:L13)</f>
        <v>12</v>
      </c>
      <c r="P13" s="20">
        <f>SUM(P6:P11)</f>
        <v>15</v>
      </c>
      <c r="Q13" s="20"/>
      <c r="R13" s="20"/>
    </row>
    <row r="14" spans="1:14" ht="15.75">
      <c r="A14">
        <v>5</v>
      </c>
      <c r="B14" s="10"/>
      <c r="C14" s="11">
        <v>2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0</v>
      </c>
      <c r="L14" s="11">
        <v>1</v>
      </c>
      <c r="M14" s="13">
        <f t="shared" si="3"/>
        <v>10</v>
      </c>
      <c r="N14">
        <f t="shared" si="0"/>
        <v>10</v>
      </c>
    </row>
    <row r="15" spans="1:13" ht="15.75">
      <c r="A15">
        <v>5</v>
      </c>
      <c r="B15" s="10"/>
      <c r="C15" s="11">
        <v>2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  <c r="J15" s="11">
        <v>1</v>
      </c>
      <c r="K15" s="11">
        <v>0</v>
      </c>
      <c r="L15" s="11">
        <v>1</v>
      </c>
      <c r="M15" s="13">
        <f>SUM(C15:L15)</f>
        <v>10</v>
      </c>
    </row>
    <row r="16" spans="1:14" ht="15.75">
      <c r="A16">
        <v>6</v>
      </c>
      <c r="B16" s="10"/>
      <c r="C16" s="11">
        <v>2</v>
      </c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12">
        <v>0</v>
      </c>
      <c r="L16" s="12">
        <v>1</v>
      </c>
      <c r="M16" s="9">
        <f t="shared" si="3"/>
        <v>10</v>
      </c>
      <c r="N16">
        <f t="shared" si="0"/>
        <v>10</v>
      </c>
    </row>
    <row r="17" spans="1:13" ht="15.75">
      <c r="A17">
        <v>6</v>
      </c>
      <c r="B17" s="10"/>
      <c r="C17" s="11">
        <v>2</v>
      </c>
      <c r="D17" s="12">
        <v>1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  <c r="K17" s="12">
        <v>0</v>
      </c>
      <c r="L17" s="12">
        <v>1</v>
      </c>
      <c r="M17" s="9">
        <f>SUM(C17:L17)</f>
        <v>10</v>
      </c>
    </row>
    <row r="18" spans="1:14" ht="15.75">
      <c r="A18">
        <v>7</v>
      </c>
      <c r="B18" s="10"/>
      <c r="C18" s="11">
        <v>2</v>
      </c>
      <c r="D18" s="11">
        <v>1</v>
      </c>
      <c r="E18" s="11">
        <v>1</v>
      </c>
      <c r="F18" s="11">
        <v>2</v>
      </c>
      <c r="G18" s="11">
        <v>1</v>
      </c>
      <c r="H18" s="11">
        <v>1</v>
      </c>
      <c r="I18" s="11">
        <v>0</v>
      </c>
      <c r="J18" s="11">
        <v>1</v>
      </c>
      <c r="K18" s="11">
        <v>0</v>
      </c>
      <c r="L18" s="11">
        <v>1</v>
      </c>
      <c r="M18" s="13">
        <f t="shared" si="3"/>
        <v>10</v>
      </c>
      <c r="N18">
        <f t="shared" si="0"/>
        <v>10</v>
      </c>
    </row>
    <row r="19" spans="1:13" ht="15.75">
      <c r="A19">
        <v>7</v>
      </c>
      <c r="B19" s="10"/>
      <c r="C19" s="11">
        <v>2</v>
      </c>
      <c r="D19" s="11">
        <v>1</v>
      </c>
      <c r="E19" s="11">
        <v>1</v>
      </c>
      <c r="F19" s="11">
        <v>2</v>
      </c>
      <c r="G19" s="11">
        <v>1</v>
      </c>
      <c r="H19" s="11">
        <v>1</v>
      </c>
      <c r="I19" s="11">
        <v>0</v>
      </c>
      <c r="J19" s="11">
        <v>1</v>
      </c>
      <c r="K19" s="11">
        <v>0</v>
      </c>
      <c r="L19" s="11">
        <v>1</v>
      </c>
      <c r="M19" s="13">
        <f>SUM(C19:L19)</f>
        <v>10</v>
      </c>
    </row>
    <row r="20" spans="1:14" ht="15.75">
      <c r="A20">
        <v>8</v>
      </c>
      <c r="B20" s="10"/>
      <c r="C20" s="11">
        <v>2</v>
      </c>
      <c r="D20" s="11">
        <v>1</v>
      </c>
      <c r="E20" s="11">
        <v>1</v>
      </c>
      <c r="F20" s="11">
        <v>2</v>
      </c>
      <c r="G20" s="11">
        <v>1</v>
      </c>
      <c r="H20" s="11">
        <v>1</v>
      </c>
      <c r="I20" s="11">
        <v>1</v>
      </c>
      <c r="J20" s="11">
        <v>1</v>
      </c>
      <c r="K20" s="11">
        <v>0</v>
      </c>
      <c r="L20" s="11">
        <v>1</v>
      </c>
      <c r="M20" s="9">
        <f t="shared" si="3"/>
        <v>11</v>
      </c>
      <c r="N20">
        <f t="shared" si="0"/>
        <v>11</v>
      </c>
    </row>
    <row r="21" spans="1:13" ht="15.75">
      <c r="A21">
        <v>8</v>
      </c>
      <c r="B21" s="10"/>
      <c r="C21" s="11">
        <v>2</v>
      </c>
      <c r="D21" s="11">
        <v>1</v>
      </c>
      <c r="E21" s="11">
        <v>1</v>
      </c>
      <c r="F21" s="11">
        <v>2</v>
      </c>
      <c r="G21" s="11">
        <v>1</v>
      </c>
      <c r="H21" s="11">
        <v>1</v>
      </c>
      <c r="I21" s="11">
        <v>1</v>
      </c>
      <c r="J21" s="11">
        <v>1</v>
      </c>
      <c r="K21" s="11">
        <v>0</v>
      </c>
      <c r="L21" s="11">
        <v>1</v>
      </c>
      <c r="M21" s="9">
        <f>SUM(C21:L21)</f>
        <v>11</v>
      </c>
    </row>
    <row r="22" spans="1:14" ht="15.75">
      <c r="A22">
        <v>9</v>
      </c>
      <c r="B22" s="10"/>
      <c r="C22" s="11">
        <v>2</v>
      </c>
      <c r="D22" s="11">
        <v>1</v>
      </c>
      <c r="E22" s="11">
        <v>1</v>
      </c>
      <c r="F22" s="11">
        <v>2</v>
      </c>
      <c r="G22" s="11">
        <v>1</v>
      </c>
      <c r="H22" s="11">
        <v>1</v>
      </c>
      <c r="I22" s="11">
        <v>1</v>
      </c>
      <c r="J22" s="11">
        <v>0</v>
      </c>
      <c r="K22" s="11">
        <v>0</v>
      </c>
      <c r="L22" s="11">
        <v>0</v>
      </c>
      <c r="M22" s="9">
        <f t="shared" si="3"/>
        <v>9</v>
      </c>
      <c r="N22">
        <f t="shared" si="0"/>
        <v>9</v>
      </c>
    </row>
    <row r="23" spans="1:13" ht="15.75">
      <c r="A23">
        <v>9</v>
      </c>
      <c r="B23" s="10"/>
      <c r="C23" s="11">
        <v>2</v>
      </c>
      <c r="D23" s="11">
        <v>1</v>
      </c>
      <c r="E23" s="11">
        <v>1</v>
      </c>
      <c r="F23" s="11">
        <v>2</v>
      </c>
      <c r="G23" s="11">
        <v>1</v>
      </c>
      <c r="H23" s="11">
        <v>1</v>
      </c>
      <c r="I23" s="11">
        <v>1</v>
      </c>
      <c r="J23" s="11">
        <v>0</v>
      </c>
      <c r="K23" s="11">
        <v>0</v>
      </c>
      <c r="L23" s="11">
        <v>0</v>
      </c>
      <c r="M23" s="9">
        <f>SUM(C23:L23)</f>
        <v>9</v>
      </c>
    </row>
    <row r="24" spans="1:14" ht="15.75">
      <c r="A24">
        <v>11</v>
      </c>
      <c r="B24" s="10"/>
      <c r="C24" s="11">
        <v>2</v>
      </c>
      <c r="D24" s="11">
        <v>1</v>
      </c>
      <c r="E24" s="11">
        <v>1</v>
      </c>
      <c r="F24" s="11">
        <v>2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3">
        <f t="shared" si="3"/>
        <v>12</v>
      </c>
      <c r="N24">
        <f t="shared" si="0"/>
        <v>12</v>
      </c>
    </row>
    <row r="25" spans="1:13" ht="15.75">
      <c r="A25">
        <v>11</v>
      </c>
      <c r="B25" s="10"/>
      <c r="C25" s="11">
        <v>2</v>
      </c>
      <c r="D25" s="11">
        <v>1</v>
      </c>
      <c r="E25" s="11">
        <v>1</v>
      </c>
      <c r="F25" s="11">
        <v>2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3">
        <f>SUM(C25:L25)</f>
        <v>12</v>
      </c>
    </row>
    <row r="26" spans="1:25" ht="15.75">
      <c r="A26">
        <v>12</v>
      </c>
      <c r="B26" s="10"/>
      <c r="C26" s="11">
        <v>2</v>
      </c>
      <c r="D26" s="11">
        <v>1</v>
      </c>
      <c r="E26" s="11">
        <v>1</v>
      </c>
      <c r="F26" s="11">
        <v>2</v>
      </c>
      <c r="G26" s="11">
        <v>1</v>
      </c>
      <c r="H26" s="11">
        <v>1</v>
      </c>
      <c r="I26" s="11">
        <v>1</v>
      </c>
      <c r="J26" s="11">
        <v>1</v>
      </c>
      <c r="K26" s="11">
        <v>1</v>
      </c>
      <c r="L26" s="11">
        <v>1</v>
      </c>
      <c r="M26" s="13">
        <f t="shared" si="3"/>
        <v>12</v>
      </c>
      <c r="N26">
        <f t="shared" si="0"/>
        <v>12</v>
      </c>
      <c r="O26" s="17"/>
      <c r="P26" s="21"/>
      <c r="Q26" s="17"/>
      <c r="R26" s="17"/>
      <c r="S26" s="17"/>
      <c r="T26" s="17"/>
      <c r="U26" s="17"/>
      <c r="V26" s="17"/>
      <c r="W26" s="17"/>
      <c r="X26" s="17"/>
      <c r="Y26" s="17"/>
    </row>
    <row r="27" spans="1:25" ht="15.75">
      <c r="A27">
        <v>12</v>
      </c>
      <c r="B27" s="10"/>
      <c r="C27" s="11">
        <v>2</v>
      </c>
      <c r="D27" s="11">
        <v>1</v>
      </c>
      <c r="E27" s="11">
        <v>1</v>
      </c>
      <c r="F27" s="11">
        <v>2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3">
        <f>SUM(C27:L27)</f>
        <v>12</v>
      </c>
      <c r="O27" s="17"/>
      <c r="P27" s="21"/>
      <c r="Q27" s="17"/>
      <c r="R27" s="17"/>
      <c r="S27" s="17"/>
      <c r="T27" s="17"/>
      <c r="U27" s="17"/>
      <c r="V27" s="17"/>
      <c r="W27" s="17"/>
      <c r="X27" s="17"/>
      <c r="Y27" s="17"/>
    </row>
    <row r="28" spans="1:14" ht="15.75">
      <c r="A28">
        <v>13</v>
      </c>
      <c r="B28" s="10"/>
      <c r="C28" s="11">
        <v>2</v>
      </c>
      <c r="D28" s="11">
        <v>1</v>
      </c>
      <c r="E28" s="11">
        <v>1</v>
      </c>
      <c r="F28" s="11">
        <v>2</v>
      </c>
      <c r="G28" s="11">
        <v>1</v>
      </c>
      <c r="H28" s="11">
        <v>1</v>
      </c>
      <c r="I28" s="11">
        <v>1</v>
      </c>
      <c r="J28" s="11">
        <v>1</v>
      </c>
      <c r="K28" s="11">
        <v>1</v>
      </c>
      <c r="L28" s="11">
        <v>1</v>
      </c>
      <c r="M28" s="13">
        <f t="shared" si="3"/>
        <v>12</v>
      </c>
      <c r="N28">
        <f t="shared" si="0"/>
        <v>12</v>
      </c>
    </row>
    <row r="29" spans="1:13" ht="15.75">
      <c r="A29">
        <v>13</v>
      </c>
      <c r="B29" s="10"/>
      <c r="C29" s="11">
        <v>2</v>
      </c>
      <c r="D29" s="11">
        <v>1</v>
      </c>
      <c r="E29" s="11">
        <v>1</v>
      </c>
      <c r="F29" s="11">
        <v>2</v>
      </c>
      <c r="G29" s="11">
        <v>1</v>
      </c>
      <c r="H29" s="11">
        <v>1</v>
      </c>
      <c r="I29" s="11">
        <v>1</v>
      </c>
      <c r="J29" s="11">
        <v>1</v>
      </c>
      <c r="K29" s="11">
        <v>1</v>
      </c>
      <c r="L29" s="11">
        <v>1</v>
      </c>
      <c r="M29" s="13">
        <f>SUM(C29:L29)</f>
        <v>12</v>
      </c>
    </row>
    <row r="30" spans="1:14" ht="15.75">
      <c r="A30">
        <v>14</v>
      </c>
      <c r="B30" s="10"/>
      <c r="C30" s="11">
        <v>2</v>
      </c>
      <c r="D30" s="11">
        <v>1</v>
      </c>
      <c r="E30" s="11">
        <v>1</v>
      </c>
      <c r="F30" s="11">
        <v>2</v>
      </c>
      <c r="G30" s="11">
        <v>1</v>
      </c>
      <c r="H30" s="11">
        <v>1</v>
      </c>
      <c r="I30" s="11">
        <v>1</v>
      </c>
      <c r="J30" s="11">
        <v>1</v>
      </c>
      <c r="K30" s="11">
        <v>1</v>
      </c>
      <c r="L30" s="11">
        <v>1</v>
      </c>
      <c r="M30" s="13">
        <f t="shared" si="3"/>
        <v>12</v>
      </c>
      <c r="N30">
        <f t="shared" si="0"/>
        <v>12</v>
      </c>
    </row>
    <row r="31" spans="1:13" ht="15.75">
      <c r="A31">
        <v>14</v>
      </c>
      <c r="B31" s="10"/>
      <c r="C31" s="11">
        <v>2</v>
      </c>
      <c r="D31" s="11">
        <v>1</v>
      </c>
      <c r="E31" s="11">
        <v>1</v>
      </c>
      <c r="F31" s="11">
        <v>2</v>
      </c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1">
        <v>1</v>
      </c>
      <c r="M31" s="13">
        <f>SUM(C31:L31)</f>
        <v>12</v>
      </c>
    </row>
    <row r="32" spans="1:14" ht="15.75">
      <c r="A32">
        <v>15</v>
      </c>
      <c r="B32" s="10"/>
      <c r="C32" s="11">
        <v>2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0</v>
      </c>
      <c r="J32" s="11">
        <v>0</v>
      </c>
      <c r="K32" s="11">
        <v>0</v>
      </c>
      <c r="L32" s="11">
        <v>0</v>
      </c>
      <c r="M32" s="13">
        <f t="shared" si="3"/>
        <v>7</v>
      </c>
      <c r="N32">
        <f t="shared" si="0"/>
        <v>7</v>
      </c>
    </row>
    <row r="33" spans="1:13" ht="15.75">
      <c r="A33">
        <v>15</v>
      </c>
      <c r="B33" s="10"/>
      <c r="C33" s="11">
        <v>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0</v>
      </c>
      <c r="J33" s="11">
        <v>0</v>
      </c>
      <c r="K33" s="11">
        <v>0</v>
      </c>
      <c r="L33" s="11">
        <v>0</v>
      </c>
      <c r="M33" s="13">
        <f>SUM(C33:L33)</f>
        <v>7</v>
      </c>
    </row>
    <row r="34" spans="1:14" ht="15.75">
      <c r="A34">
        <v>16</v>
      </c>
      <c r="B34" s="10"/>
      <c r="C34" s="11">
        <v>2</v>
      </c>
      <c r="D34" s="11">
        <v>1</v>
      </c>
      <c r="E34" s="11">
        <v>1</v>
      </c>
      <c r="F34" s="11">
        <v>2</v>
      </c>
      <c r="G34" s="11">
        <v>1</v>
      </c>
      <c r="H34" s="11">
        <v>1</v>
      </c>
      <c r="I34" s="11">
        <v>0</v>
      </c>
      <c r="J34" s="11">
        <v>0</v>
      </c>
      <c r="K34" s="11">
        <v>0</v>
      </c>
      <c r="L34" s="11">
        <v>0</v>
      </c>
      <c r="M34" s="13">
        <f t="shared" si="3"/>
        <v>8</v>
      </c>
      <c r="N34">
        <f t="shared" si="0"/>
        <v>8</v>
      </c>
    </row>
    <row r="35" spans="1:13" ht="15.75">
      <c r="A35">
        <v>16</v>
      </c>
      <c r="B35" s="10"/>
      <c r="C35" s="11">
        <v>2</v>
      </c>
      <c r="D35" s="11">
        <v>1</v>
      </c>
      <c r="E35" s="11">
        <v>1</v>
      </c>
      <c r="F35" s="11">
        <v>2</v>
      </c>
      <c r="G35" s="11">
        <v>1</v>
      </c>
      <c r="H35" s="11">
        <v>1</v>
      </c>
      <c r="I35" s="11">
        <v>0</v>
      </c>
      <c r="J35" s="11">
        <v>0</v>
      </c>
      <c r="K35" s="11">
        <v>0</v>
      </c>
      <c r="L35" s="11">
        <v>0</v>
      </c>
      <c r="M35" s="13">
        <f>SUM(C35:L35)</f>
        <v>8</v>
      </c>
    </row>
    <row r="36" spans="1:16" s="14" customFormat="1" ht="15.75">
      <c r="A36" s="14">
        <v>10</v>
      </c>
      <c r="B36" s="15"/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6">
        <f>SUM(C36:L36)</f>
        <v>0</v>
      </c>
      <c r="N36">
        <f t="shared" si="0"/>
        <v>0</v>
      </c>
      <c r="P36" s="22"/>
    </row>
    <row r="37" spans="1:13" ht="15.75">
      <c r="A37">
        <v>17</v>
      </c>
      <c r="B37" s="10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</row>
    <row r="38" spans="1:13" ht="15.75">
      <c r="A38">
        <v>18</v>
      </c>
      <c r="B38" s="10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</row>
    <row r="39" spans="1:13" ht="15.75">
      <c r="A39">
        <v>19</v>
      </c>
      <c r="B39" s="10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</row>
    <row r="40" spans="1:13" ht="15.75">
      <c r="A40">
        <v>20</v>
      </c>
      <c r="B40" s="10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</row>
    <row r="41" spans="1:13" ht="15.75">
      <c r="A41">
        <v>21</v>
      </c>
      <c r="B41" s="10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</row>
    <row r="42" spans="1:13" ht="15.75">
      <c r="A42">
        <v>22</v>
      </c>
      <c r="B42" s="10"/>
      <c r="C42" s="8"/>
      <c r="D42" s="8"/>
      <c r="E42" s="8"/>
      <c r="F42" s="8"/>
      <c r="G42" s="8"/>
      <c r="H42" s="8"/>
      <c r="I42" s="8"/>
      <c r="J42" s="8"/>
      <c r="K42" s="8"/>
      <c r="L42" s="8"/>
      <c r="M42" s="9"/>
    </row>
    <row r="43" spans="1:13" ht="15.75">
      <c r="A43">
        <v>23</v>
      </c>
      <c r="B43" s="10"/>
      <c r="C43" s="8"/>
      <c r="D43" s="8"/>
      <c r="E43" s="8"/>
      <c r="F43" s="8"/>
      <c r="G43" s="8"/>
      <c r="H43" s="8"/>
      <c r="I43" s="8"/>
      <c r="J43" s="8"/>
      <c r="K43" s="8"/>
      <c r="L43" s="8"/>
      <c r="M43" s="9"/>
    </row>
    <row r="44" spans="1:13" ht="15.75">
      <c r="A44">
        <v>24</v>
      </c>
      <c r="B44" s="10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</row>
    <row r="45" spans="1:13" ht="15.75">
      <c r="A45">
        <v>25</v>
      </c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9"/>
    </row>
    <row r="46" spans="1:13" ht="15.75">
      <c r="A46">
        <v>26</v>
      </c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9"/>
    </row>
    <row r="47" spans="1:13" ht="15.75">
      <c r="A47">
        <v>27</v>
      </c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9"/>
    </row>
    <row r="48" spans="1:13" ht="15.75">
      <c r="A48">
        <v>28</v>
      </c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9"/>
    </row>
    <row r="49" spans="1:13" ht="15.75">
      <c r="A49">
        <v>29</v>
      </c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9"/>
    </row>
    <row r="50" spans="1:13" ht="15.75">
      <c r="A50">
        <v>30</v>
      </c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9"/>
    </row>
  </sheetData>
  <sheetProtection selectLockedCells="1" selectUnlockedCells="1"/>
  <mergeCells count="5">
    <mergeCell ref="C2:L2"/>
    <mergeCell ref="M2:M4"/>
    <mergeCell ref="C3:E3"/>
    <mergeCell ref="F3:H3"/>
    <mergeCell ref="I3:L3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15:IV15 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15:IV15 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Pestaina</cp:lastModifiedBy>
  <dcterms:modified xsi:type="dcterms:W3CDTF">2013-08-20T13:51:24Z</dcterms:modified>
  <cp:category/>
  <cp:version/>
  <cp:contentType/>
  <cp:contentStatus/>
</cp:coreProperties>
</file>